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2021 CUENTA PUBLICA\PLATAFORMA CUENTA PUBLICA 2021\"/>
    </mc:Choice>
  </mc:AlternateContent>
  <bookViews>
    <workbookView xWindow="156" yWindow="168" windowWidth="14100" windowHeight="571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9" i="1" l="1"/>
  <c r="C9" i="1"/>
  <c r="B12" i="1" l="1"/>
  <c r="C10" i="1" l="1"/>
  <c r="C11" i="1"/>
  <c r="C12" i="1"/>
  <c r="C14" i="1" l="1"/>
  <c r="B21" i="1" l="1"/>
  <c r="C21" i="1"/>
  <c r="C23" i="1" l="1"/>
  <c r="B14" i="1"/>
  <c r="B23" i="1" s="1"/>
</calcChain>
</file>

<file path=xl/sharedStrings.xml><?xml version="1.0" encoding="utf-8"?>
<sst xmlns="http://schemas.openxmlformats.org/spreadsheetml/2006/main" count="17" uniqueCount="17">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</sst>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selection activeCell="A17" sqref="A17"/>
    </sheetView>
  </sheetViews>
  <sheetFormatPr baseColWidth="10" defaultColWidth="11.44140625" defaultRowHeight="14.4" x14ac:dyDescent="0.3"/>
  <cols>
    <col min="1" max="1" width="59.6640625" style="1" bestFit="1" customWidth="1"/>
    <col min="2" max="2" width="23.33203125" style="1" customWidth="1"/>
    <col min="3" max="3" width="18.33203125" style="1" customWidth="1"/>
    <col min="4" max="4" width="12.5546875" style="1" bestFit="1" customWidth="1"/>
    <col min="5" max="16384" width="11.44140625" style="1"/>
  </cols>
  <sheetData>
    <row r="1" spans="1:4" ht="15.6" x14ac:dyDescent="0.3">
      <c r="A1" s="23" t="s">
        <v>13</v>
      </c>
      <c r="B1" s="23"/>
      <c r="C1" s="23"/>
    </row>
    <row r="2" spans="1:4" ht="15.6" x14ac:dyDescent="0.3">
      <c r="A2" s="23" t="s">
        <v>12</v>
      </c>
      <c r="B2" s="23"/>
      <c r="C2" s="23"/>
    </row>
    <row r="3" spans="1:4" ht="15.6" x14ac:dyDescent="0.3">
      <c r="A3" s="23" t="s">
        <v>16</v>
      </c>
      <c r="B3" s="23"/>
      <c r="C3" s="23"/>
    </row>
    <row r="4" spans="1:4" ht="15.6" x14ac:dyDescent="0.3">
      <c r="B4" s="17"/>
      <c r="C4" s="17"/>
    </row>
    <row r="6" spans="1:4" x14ac:dyDescent="0.3">
      <c r="A6" s="16" t="s">
        <v>11</v>
      </c>
      <c r="B6" s="16" t="s">
        <v>10</v>
      </c>
      <c r="C6" s="16" t="s">
        <v>9</v>
      </c>
    </row>
    <row r="7" spans="1:4" ht="15.6" x14ac:dyDescent="0.3">
      <c r="A7" s="15"/>
      <c r="B7" s="14" t="s">
        <v>8</v>
      </c>
      <c r="C7" s="14" t="s">
        <v>7</v>
      </c>
    </row>
    <row r="8" spans="1:4" ht="15.6" x14ac:dyDescent="0.3">
      <c r="A8" s="21" t="s">
        <v>6</v>
      </c>
      <c r="B8" s="22"/>
      <c r="C8" s="22"/>
    </row>
    <row r="9" spans="1:4" x14ac:dyDescent="0.3">
      <c r="A9" s="9" t="s">
        <v>5</v>
      </c>
      <c r="B9" s="13">
        <f>953362.07+490681.34+308395.55+0.03</f>
        <v>1752438.99</v>
      </c>
      <c r="C9" s="8">
        <f>B9-129455.4</f>
        <v>1622983.59</v>
      </c>
      <c r="D9" s="18"/>
    </row>
    <row r="10" spans="1:4" x14ac:dyDescent="0.3">
      <c r="A10" s="9" t="s">
        <v>15</v>
      </c>
      <c r="B10" s="13">
        <v>68912.509999999995</v>
      </c>
      <c r="C10" s="13">
        <f t="shared" ref="C10:C12" si="0">B10</f>
        <v>68912.509999999995</v>
      </c>
    </row>
    <row r="11" spans="1:4" x14ac:dyDescent="0.3">
      <c r="A11" s="9" t="s">
        <v>14</v>
      </c>
      <c r="B11" s="13">
        <v>55679.4</v>
      </c>
      <c r="C11" s="13">
        <f t="shared" si="0"/>
        <v>55679.4</v>
      </c>
    </row>
    <row r="12" spans="1:4" x14ac:dyDescent="0.3">
      <c r="A12" s="9" t="s">
        <v>4</v>
      </c>
      <c r="B12" s="13">
        <f>11633169.46+6077553.08+6372325.02</f>
        <v>24083047.559999999</v>
      </c>
      <c r="C12" s="13">
        <f t="shared" si="0"/>
        <v>24083047.559999999</v>
      </c>
    </row>
    <row r="13" spans="1:4" x14ac:dyDescent="0.3">
      <c r="A13" s="9"/>
      <c r="B13" s="13"/>
      <c r="C13" s="13"/>
    </row>
    <row r="14" spans="1:4" x14ac:dyDescent="0.3">
      <c r="A14" s="9" t="s">
        <v>3</v>
      </c>
      <c r="B14" s="8">
        <f>SUM(B9:B13)</f>
        <v>25960078.459999997</v>
      </c>
      <c r="C14" s="8">
        <f>SUM(C9:C13)</f>
        <v>25830623.059999999</v>
      </c>
    </row>
    <row r="15" spans="1:4" x14ac:dyDescent="0.3">
      <c r="A15" s="7"/>
      <c r="B15" s="6"/>
      <c r="C15" s="6"/>
    </row>
    <row r="16" spans="1:4" ht="15.6" x14ac:dyDescent="0.3">
      <c r="A16" s="21" t="s">
        <v>2</v>
      </c>
      <c r="B16" s="22"/>
      <c r="C16" s="22"/>
    </row>
    <row r="17" spans="1:3" ht="15.6" x14ac:dyDescent="0.3">
      <c r="A17" s="12"/>
      <c r="B17" s="11"/>
      <c r="C17" s="11"/>
    </row>
    <row r="18" spans="1:3" ht="15.6" x14ac:dyDescent="0.3">
      <c r="A18" s="10"/>
      <c r="B18" s="8">
        <v>0</v>
      </c>
      <c r="C18" s="8">
        <v>0</v>
      </c>
    </row>
    <row r="19" spans="1:3" x14ac:dyDescent="0.3">
      <c r="A19" s="9"/>
      <c r="B19" s="8"/>
      <c r="C19" s="8"/>
    </row>
    <row r="20" spans="1:3" x14ac:dyDescent="0.3">
      <c r="A20" s="9"/>
      <c r="B20" s="8"/>
      <c r="C20" s="8"/>
    </row>
    <row r="21" spans="1:3" x14ac:dyDescent="0.3">
      <c r="A21" s="9" t="s">
        <v>1</v>
      </c>
      <c r="B21" s="8">
        <f>SUM(B18:B19)</f>
        <v>0</v>
      </c>
      <c r="C21" s="8">
        <f>SUM(C18:C19)</f>
        <v>0</v>
      </c>
    </row>
    <row r="22" spans="1:3" x14ac:dyDescent="0.3">
      <c r="A22" s="7"/>
      <c r="B22" s="6"/>
      <c r="C22" s="6"/>
    </row>
    <row r="23" spans="1:3" x14ac:dyDescent="0.3">
      <c r="A23" s="5" t="s">
        <v>0</v>
      </c>
      <c r="B23" s="4">
        <f>B14+B21</f>
        <v>25960078.459999997</v>
      </c>
      <c r="C23" s="3">
        <f>C14+C21</f>
        <v>25830623.059999999</v>
      </c>
    </row>
    <row r="24" spans="1:3" x14ac:dyDescent="0.3">
      <c r="A24" s="2"/>
      <c r="B24" s="20"/>
      <c r="C24" s="20"/>
    </row>
    <row r="25" spans="1:3" x14ac:dyDescent="0.3">
      <c r="A25" s="2"/>
      <c r="B25" s="20"/>
      <c r="C25" s="20"/>
    </row>
    <row r="26" spans="1:3" x14ac:dyDescent="0.3">
      <c r="A26" s="2"/>
      <c r="B26" s="20"/>
      <c r="C26" s="20"/>
    </row>
    <row r="27" spans="1:3" x14ac:dyDescent="0.3">
      <c r="A27" s="2"/>
      <c r="B27" s="19"/>
      <c r="C27" s="19"/>
    </row>
    <row r="28" spans="1:3" x14ac:dyDescent="0.3">
      <c r="A28" s="2"/>
      <c r="B28" s="2"/>
      <c r="C28" s="2"/>
    </row>
    <row r="29" spans="1:3" x14ac:dyDescent="0.3">
      <c r="A29" s="2"/>
      <c r="B29" s="2"/>
      <c r="C29" s="2"/>
    </row>
    <row r="30" spans="1:3" x14ac:dyDescent="0.3">
      <c r="A30" s="2"/>
      <c r="B30" s="2"/>
      <c r="C30" s="2"/>
    </row>
  </sheetData>
  <mergeCells count="8">
    <mergeCell ref="B26:C26"/>
    <mergeCell ref="A16:C16"/>
    <mergeCell ref="A8:C8"/>
    <mergeCell ref="A1:C1"/>
    <mergeCell ref="A2:C2"/>
    <mergeCell ref="A3:C3"/>
    <mergeCell ref="B24:C24"/>
    <mergeCell ref="B25:C25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2022-02-02T20:01:47Z</cp:lastPrinted>
  <dcterms:created xsi:type="dcterms:W3CDTF">2018-05-12T19:20:24Z</dcterms:created>
  <dcterms:modified xsi:type="dcterms:W3CDTF">2022-04-03T02:11:52Z</dcterms:modified>
</cp:coreProperties>
</file>